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20115" windowHeight="8445"/>
  </bookViews>
  <sheets>
    <sheet name="на 01.01.20" sheetId="15" r:id="rId1"/>
  </sheets>
  <calcPr calcId="124519"/>
</workbook>
</file>

<file path=xl/calcChain.xml><?xml version="1.0" encoding="utf-8"?>
<calcChain xmlns="http://schemas.openxmlformats.org/spreadsheetml/2006/main">
  <c r="D14" i="15"/>
  <c r="C14"/>
  <c r="E13"/>
  <c r="E14" s="1"/>
  <c r="D8"/>
  <c r="C8"/>
  <c r="E7"/>
  <c r="E6"/>
  <c r="E5"/>
  <c r="D19" l="1"/>
  <c r="C20"/>
  <c r="E8"/>
  <c r="E19"/>
  <c r="D20"/>
  <c r="E20" l="1"/>
</calcChain>
</file>

<file path=xl/sharedStrings.xml><?xml version="1.0" encoding="utf-8"?>
<sst xmlns="http://schemas.openxmlformats.org/spreadsheetml/2006/main" count="38" uniqueCount="29">
  <si>
    <t>тыс.руб.</t>
  </si>
  <si>
    <t>Наименование доходов</t>
  </si>
  <si>
    <t>% выполн.
плана</t>
  </si>
  <si>
    <t>Всего доходов</t>
  </si>
  <si>
    <t>Налоговые доходы</t>
  </si>
  <si>
    <t>Неналоговые доходы</t>
  </si>
  <si>
    <t>Безвозмездные поступления</t>
  </si>
  <si>
    <t>1. Исполнение доходной части бюджета.</t>
  </si>
  <si>
    <t>2. Исполнение расходной части бюджета.</t>
  </si>
  <si>
    <t xml:space="preserve">Наименование </t>
  </si>
  <si>
    <t>Администрация Сошниковского
сельского поселения</t>
  </si>
  <si>
    <t>3. Источники финансирования дефицита бюджета</t>
  </si>
  <si>
    <t>№
 п/п</t>
  </si>
  <si>
    <t>№
п/п</t>
  </si>
  <si>
    <t>Наименование</t>
  </si>
  <si>
    <t>Итого расходов</t>
  </si>
  <si>
    <t>Итого</t>
  </si>
  <si>
    <t>Наименование категории
работников</t>
  </si>
  <si>
    <t>Среднесписоч.
численность
(чел.)</t>
  </si>
  <si>
    <t>фактические расходы
на зар.плату
за отчетный период
(тыс.руб)</t>
  </si>
  <si>
    <t>Муниципальные служащие
администрации Сошниковского
сельского поселения</t>
  </si>
  <si>
    <t>Работники муниц.учреждений
Сошниковского сельского
поселения</t>
  </si>
  <si>
    <t xml:space="preserve">
Глава
Сошниковского сельского поселения____________________А.Н.Нечаев                                                                                  </t>
  </si>
  <si>
    <t>Дефицит</t>
  </si>
  <si>
    <t>Информация об исполнении бюджета Сошниковского сельского поселения 
на 01.01.2020 г.</t>
  </si>
  <si>
    <t>План 2019 год</t>
  </si>
  <si>
    <t>Исполнено на 01.01.2020 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</si>
  <si>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01.01.2020  г.</t>
  </si>
  <si>
    <t>Зам.главы адм-ции по финансам
Сошниковского сельского поселения     ____________________И.М. Киселева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</si>
</sst>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>
      <selection activeCell="D19" sqref="D19"/>
    </sheetView>
  </sheetViews>
  <sheetFormatPr defaultRowHeight="1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>
      <c r="A1" s="12" t="s">
        <v>24</v>
      </c>
      <c r="B1" s="13"/>
      <c r="C1" s="13"/>
      <c r="D1" s="13"/>
      <c r="E1" s="13"/>
    </row>
    <row r="2" spans="1:5" ht="22.5" customHeight="1">
      <c r="A2" s="9"/>
      <c r="B2" s="13" t="s">
        <v>7</v>
      </c>
      <c r="C2" s="13"/>
      <c r="D2" s="13"/>
      <c r="E2" s="10"/>
    </row>
    <row r="3" spans="1:5" ht="13.5" customHeight="1">
      <c r="E3" t="s">
        <v>0</v>
      </c>
    </row>
    <row r="4" spans="1:5" ht="30">
      <c r="A4" s="2" t="s">
        <v>12</v>
      </c>
      <c r="B4" s="1" t="s">
        <v>1</v>
      </c>
      <c r="C4" s="1" t="s">
        <v>25</v>
      </c>
      <c r="D4" s="2" t="s">
        <v>26</v>
      </c>
      <c r="E4" s="2" t="s">
        <v>2</v>
      </c>
    </row>
    <row r="5" spans="1:5" ht="24" customHeight="1">
      <c r="A5" s="3">
        <v>1</v>
      </c>
      <c r="B5" s="1" t="s">
        <v>4</v>
      </c>
      <c r="C5" s="4">
        <v>793.63</v>
      </c>
      <c r="D5" s="4">
        <v>757.45</v>
      </c>
      <c r="E5" s="4">
        <f>D5/C5*100</f>
        <v>95.441200559454671</v>
      </c>
    </row>
    <row r="6" spans="1:5" ht="23.25" customHeight="1">
      <c r="A6" s="3">
        <v>2</v>
      </c>
      <c r="B6" s="1" t="s">
        <v>5</v>
      </c>
      <c r="C6" s="4">
        <v>33.99</v>
      </c>
      <c r="D6" s="4">
        <v>33.99</v>
      </c>
      <c r="E6" s="4">
        <f>D6/C6*100</f>
        <v>100</v>
      </c>
    </row>
    <row r="7" spans="1:5" ht="20.25" customHeight="1">
      <c r="A7" s="3">
        <v>3</v>
      </c>
      <c r="B7" s="1" t="s">
        <v>6</v>
      </c>
      <c r="C7" s="4">
        <v>8241.98</v>
      </c>
      <c r="D7" s="4">
        <v>8241.36</v>
      </c>
      <c r="E7" s="4">
        <f>D7/C7*100</f>
        <v>99.992477535737791</v>
      </c>
    </row>
    <row r="8" spans="1:5" ht="22.5" customHeight="1">
      <c r="A8" s="1"/>
      <c r="B8" s="1" t="s">
        <v>3</v>
      </c>
      <c r="C8" s="4">
        <f>SUM(C5:C7)</f>
        <v>9069.6</v>
      </c>
      <c r="D8" s="4">
        <f>SUM(D5:D7)</f>
        <v>9032.8000000000011</v>
      </c>
      <c r="E8" s="4">
        <f>D8/C8*100</f>
        <v>99.594248919467248</v>
      </c>
    </row>
    <row r="10" spans="1:5">
      <c r="B10" s="13" t="s">
        <v>8</v>
      </c>
      <c r="C10" s="13"/>
      <c r="D10" s="13"/>
    </row>
    <row r="11" spans="1:5" ht="14.25" customHeight="1">
      <c r="E11" t="s">
        <v>0</v>
      </c>
    </row>
    <row r="12" spans="1:5" ht="35.25" customHeight="1">
      <c r="A12" s="2" t="s">
        <v>13</v>
      </c>
      <c r="B12" s="1" t="s">
        <v>9</v>
      </c>
      <c r="C12" s="1" t="s">
        <v>25</v>
      </c>
      <c r="D12" s="2" t="s">
        <v>26</v>
      </c>
      <c r="E12" s="2" t="s">
        <v>2</v>
      </c>
    </row>
    <row r="13" spans="1:5" ht="38.25" customHeight="1">
      <c r="A13" s="3">
        <v>1</v>
      </c>
      <c r="B13" s="2" t="s">
        <v>10</v>
      </c>
      <c r="C13" s="4">
        <v>9424.67</v>
      </c>
      <c r="D13" s="4">
        <v>9328.51</v>
      </c>
      <c r="E13" s="4">
        <f>D13/C13*100</f>
        <v>98.979699023944619</v>
      </c>
    </row>
    <row r="14" spans="1:5" ht="21.75" customHeight="1">
      <c r="A14" s="1"/>
      <c r="B14" s="1" t="s">
        <v>15</v>
      </c>
      <c r="C14" s="4">
        <f>C13</f>
        <v>9424.67</v>
      </c>
      <c r="D14" s="4">
        <f>D13</f>
        <v>9328.51</v>
      </c>
      <c r="E14" s="4">
        <f>E13</f>
        <v>98.979699023944619</v>
      </c>
    </row>
    <row r="15" spans="1:5" ht="17.25" customHeight="1">
      <c r="A15" s="5"/>
      <c r="B15" s="5"/>
      <c r="C15" s="5"/>
      <c r="D15" s="5"/>
      <c r="E15" s="5"/>
    </row>
    <row r="16" spans="1:5">
      <c r="B16" s="13" t="s">
        <v>11</v>
      </c>
      <c r="C16" s="13"/>
      <c r="D16" s="13"/>
    </row>
    <row r="18" spans="1:5" ht="33" customHeight="1">
      <c r="A18" s="2" t="s">
        <v>13</v>
      </c>
      <c r="B18" s="1" t="s">
        <v>14</v>
      </c>
      <c r="C18" s="1" t="s">
        <v>25</v>
      </c>
      <c r="D18" s="2" t="s">
        <v>26</v>
      </c>
      <c r="E18" s="2" t="s">
        <v>2</v>
      </c>
    </row>
    <row r="19" spans="1:5" ht="19.5" customHeight="1">
      <c r="A19" s="3">
        <v>1</v>
      </c>
      <c r="B19" s="6" t="s">
        <v>23</v>
      </c>
      <c r="C19" s="4">
        <v>355.08</v>
      </c>
      <c r="D19" s="4">
        <f>D14-D8</f>
        <v>295.70999999999913</v>
      </c>
      <c r="E19" s="7">
        <f>D19/C19*100</f>
        <v>83.279824264954144</v>
      </c>
    </row>
    <row r="20" spans="1:5" ht="24.75" customHeight="1">
      <c r="A20" s="1"/>
      <c r="B20" s="1" t="s">
        <v>16</v>
      </c>
      <c r="C20" s="4">
        <f>C19</f>
        <v>355.08</v>
      </c>
      <c r="D20" s="4">
        <f>D19</f>
        <v>295.70999999999913</v>
      </c>
      <c r="E20" s="7">
        <f>D20/C20*100</f>
        <v>83.279824264954144</v>
      </c>
    </row>
    <row r="22" spans="1:5" ht="66" customHeight="1">
      <c r="B22" s="12" t="s">
        <v>27</v>
      </c>
      <c r="C22" s="13"/>
      <c r="D22" s="13"/>
    </row>
    <row r="24" spans="1:5" ht="94.5" customHeight="1">
      <c r="A24" s="2" t="s">
        <v>13</v>
      </c>
      <c r="B24" s="2" t="s">
        <v>17</v>
      </c>
      <c r="C24" s="2" t="s">
        <v>18</v>
      </c>
      <c r="D24" s="2" t="s">
        <v>19</v>
      </c>
    </row>
    <row r="25" spans="1:5" ht="45.75" customHeight="1">
      <c r="A25" s="3">
        <v>1</v>
      </c>
      <c r="B25" s="2" t="s">
        <v>20</v>
      </c>
      <c r="C25" s="8">
        <v>4</v>
      </c>
      <c r="D25" s="7">
        <v>1240</v>
      </c>
    </row>
    <row r="26" spans="1:5" ht="47.25" customHeight="1">
      <c r="A26" s="3">
        <v>2</v>
      </c>
      <c r="B26" s="2" t="s">
        <v>21</v>
      </c>
      <c r="C26" s="8">
        <v>6</v>
      </c>
      <c r="D26" s="7">
        <v>1647.8</v>
      </c>
    </row>
    <row r="28" spans="1:5" ht="33.75" customHeight="1">
      <c r="A28" s="11" t="s">
        <v>22</v>
      </c>
      <c r="B28" s="11"/>
      <c r="C28" s="11"/>
      <c r="D28" s="11"/>
    </row>
    <row r="30" spans="1:5" ht="32.25" customHeight="1">
      <c r="A30" s="11" t="s">
        <v>28</v>
      </c>
      <c r="B30" s="11"/>
      <c r="C30" s="11"/>
      <c r="D30" s="11"/>
      <c r="E30" s="11"/>
    </row>
  </sheetData>
  <mergeCells count="7">
    <mergeCell ref="A30:E30"/>
    <mergeCell ref="A1:E1"/>
    <mergeCell ref="B2:D2"/>
    <mergeCell ref="B10:D10"/>
    <mergeCell ref="B16:D16"/>
    <mergeCell ref="B22:D22"/>
    <mergeCell ref="A28:D28"/>
  </mergeCells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2019-03-22T08:22:50Z</cp:lastPrinted>
  <dcterms:created xsi:type="dcterms:W3CDTF">2017-03-28T11:13:38Z</dcterms:created>
  <dcterms:modified xsi:type="dcterms:W3CDTF">2020-01-28T06:47:09Z</dcterms:modified>
</cp:coreProperties>
</file>